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glimon\Dropbox\OBSERVATORIO 2021\OSERVATORIO CIUDADANO 1ERA ACT 2022\01.ENTORNO URBANO\Altas\"/>
    </mc:Choice>
  </mc:AlternateContent>
  <xr:revisionPtr revIDLastSave="0" documentId="13_ncr:1_{F29DA146-D8C6-4AA8-BB80-752CAED0033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01.04" sheetId="9" r:id="rId1"/>
    <sheet name="Hoja1" sheetId="11" r:id="rId2"/>
  </sheets>
  <definedNames>
    <definedName name="Print_Area" localSheetId="0">'01.04'!$A$1:$X$81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1" l="1"/>
  <c r="D3" i="11"/>
  <c r="A26" i="9" s="1"/>
  <c r="D2" i="11"/>
</calcChain>
</file>

<file path=xl/sharedStrings.xml><?xml version="1.0" encoding="utf-8"?>
<sst xmlns="http://schemas.openxmlformats.org/spreadsheetml/2006/main" count="55" uniqueCount="50">
  <si>
    <t>Descripción</t>
  </si>
  <si>
    <t>Variables</t>
  </si>
  <si>
    <t>Algoritmo de cálculo</t>
  </si>
  <si>
    <t>Clave:</t>
  </si>
  <si>
    <t>Eje:</t>
  </si>
  <si>
    <t>Fecha:</t>
  </si>
  <si>
    <t>Unidad de Medida:</t>
  </si>
  <si>
    <t>Temporalidad:</t>
  </si>
  <si>
    <t>Fuente(s) de información</t>
  </si>
  <si>
    <t>VALOR</t>
  </si>
  <si>
    <t>Evaluación</t>
  </si>
  <si>
    <t>INDICADOR</t>
  </si>
  <si>
    <t>Ámbito de análisis:</t>
  </si>
  <si>
    <t>Anterior</t>
  </si>
  <si>
    <t>Actual</t>
  </si>
  <si>
    <t>Meta</t>
  </si>
  <si>
    <t>Notas:</t>
  </si>
  <si>
    <t>Gráfica</t>
  </si>
  <si>
    <t>Interpretación</t>
  </si>
  <si>
    <t>1 de 2</t>
  </si>
  <si>
    <t>2 de 2</t>
  </si>
  <si>
    <t>Dependencia responsable:</t>
  </si>
  <si>
    <t>Captación de información</t>
  </si>
  <si>
    <t>Procesamiento de información</t>
  </si>
  <si>
    <t>Desarrollo del indicador</t>
  </si>
  <si>
    <t>Tópico:</t>
  </si>
  <si>
    <t>Ciudad de Mexicali</t>
  </si>
  <si>
    <t>Porcentaje de superficie de terrenos baldíos urbanos en relación a superficie total</t>
  </si>
  <si>
    <r>
      <rPr>
        <b/>
        <i/>
        <sz val="9"/>
        <color theme="1"/>
        <rFont val="Cambria"/>
        <family val="1"/>
      </rPr>
      <t>AUactual</t>
    </r>
    <r>
      <rPr>
        <sz val="9"/>
        <color theme="1"/>
        <rFont val="Arial"/>
        <family val="2"/>
      </rPr>
      <t xml:space="preserve"> = Superficie actual del área urbana (año en curso)</t>
    </r>
  </si>
  <si>
    <t>Captura de los datos recibidos en hoja de cálculo de excel.</t>
  </si>
  <si>
    <t>Superficie del área urbana actual (AUA) 2019</t>
  </si>
  <si>
    <r>
      <rPr>
        <b/>
        <i/>
        <sz val="9"/>
        <color theme="1"/>
        <rFont val="Cambria"/>
        <family val="1"/>
      </rPr>
      <t>Baldíos</t>
    </r>
    <r>
      <rPr>
        <sz val="9"/>
        <color theme="1"/>
        <rFont val="Arial"/>
        <family val="2"/>
      </rPr>
      <t xml:space="preserve"> = Superficie de grandes terrenos baldíos</t>
    </r>
  </si>
  <si>
    <t>Recepción de la información del dato de la superficie urbana actual, así como de la superficie de baldíos dentro de la misma por parte de IMIP cada año.</t>
  </si>
  <si>
    <t>01.04</t>
  </si>
  <si>
    <t>1. Entorno urbano</t>
  </si>
  <si>
    <t>Forma urbana</t>
  </si>
  <si>
    <t>Superficie de grandes baldíos + rústicos dentro del AUA</t>
  </si>
  <si>
    <t>Instituto Municipal de Investigación y Planeación Urbana (IMIP)</t>
  </si>
  <si>
    <t>Porcentaje</t>
  </si>
  <si>
    <t>Anual</t>
  </si>
  <si>
    <t>Departamento de Planes y Programas</t>
  </si>
  <si>
    <t>Año</t>
  </si>
  <si>
    <t>Porcentaje de superficie de terrenos baldíos urbanos</t>
  </si>
  <si>
    <t>Se divide el dato de la cantidad de hectáreas de superficie de grandes terrenos baldíos entre la superficie del área urbana actual, y se multiplica por cien para obtener el valor porcentual.</t>
  </si>
  <si>
    <t>n.d.</t>
  </si>
  <si>
    <t>Este dato no es comparable con el del 2020 ya que el concepto solicitado estaba definido parcialmente.</t>
  </si>
  <si>
    <t>Nota</t>
  </si>
  <si>
    <t>Mide la proporción de superficie de grandes terrenos baldíos (mayores a 1 ha) y terrenos rústicos que existen en relación a la superficie del área urbana de la ciudad de Mexicali.</t>
  </si>
  <si>
    <t>Mientras mayor sea la proporción de superficie de predios baldíos, mayor dispersión urbana se presenta.</t>
  </si>
  <si>
    <r>
      <rPr>
        <i/>
        <sz val="11"/>
        <color theme="1"/>
        <rFont val="Webdings"/>
        <family val="1"/>
        <charset val="2"/>
      </rPr>
      <t>4</t>
    </r>
    <r>
      <rPr>
        <i/>
        <sz val="11"/>
        <color theme="1"/>
        <rFont val="Arial"/>
        <family val="2"/>
      </rPr>
      <t>Dirección o departamento: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</si>
</sst>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9"/>
      <color theme="1"/>
      <name val="Cambria"/>
      <family val="1"/>
    </font>
    <font>
      <b/>
      <sz val="10"/>
      <color theme="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1"/>
      <name val="Webdings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29757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114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2" borderId="0" xfId="0" applyFont="1" applyFill="1" applyBorder="1" applyAlignment="1"/>
    <xf numFmtId="0" fontId="2" fillId="2" borderId="0" xfId="0" applyFont="1" applyFill="1" applyBorder="1"/>
    <xf numFmtId="0" fontId="1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6" fillId="2" borderId="5" xfId="0" applyFont="1" applyFill="1" applyBorder="1"/>
    <xf numFmtId="0" fontId="5" fillId="2" borderId="7" xfId="0" applyFont="1" applyFill="1" applyBorder="1"/>
    <xf numFmtId="0" fontId="1" fillId="2" borderId="8" xfId="0" applyFont="1" applyFill="1" applyBorder="1"/>
    <xf numFmtId="0" fontId="5" fillId="2" borderId="8" xfId="0" applyFont="1" applyFill="1" applyBorder="1"/>
    <xf numFmtId="0" fontId="1" fillId="2" borderId="8" xfId="0" applyFont="1" applyFill="1" applyBorder="1" applyAlignment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0" fillId="0" borderId="0" xfId="2" applyNumberFormat="1" applyFont="1" applyAlignment="1">
      <alignment horizontal="center"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10" fontId="0" fillId="0" borderId="0" xfId="0" applyNumberFormat="1"/>
    <xf numFmtId="0" fontId="1" fillId="0" borderId="5" xfId="0" applyFont="1" applyFill="1" applyBorder="1"/>
    <xf numFmtId="0" fontId="1" fillId="0" borderId="0" xfId="0" applyFont="1" applyFill="1" applyBorder="1"/>
    <xf numFmtId="0" fontId="1" fillId="0" borderId="6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9" fontId="3" fillId="0" borderId="2" xfId="2" applyFont="1" applyFill="1" applyBorder="1" applyAlignment="1">
      <alignment horizontal="center" vertical="center"/>
    </xf>
    <xf numFmtId="9" fontId="3" fillId="0" borderId="3" xfId="2" applyFont="1" applyFill="1" applyBorder="1" applyAlignment="1">
      <alignment horizontal="center" vertical="center"/>
    </xf>
    <xf numFmtId="9" fontId="3" fillId="0" borderId="4" xfId="2" applyFont="1" applyFill="1" applyBorder="1" applyAlignment="1">
      <alignment horizontal="center" vertical="center"/>
    </xf>
    <xf numFmtId="9" fontId="3" fillId="0" borderId="7" xfId="2" applyFont="1" applyFill="1" applyBorder="1" applyAlignment="1">
      <alignment horizontal="center" vertical="center"/>
    </xf>
    <xf numFmtId="9" fontId="3" fillId="0" borderId="8" xfId="2" applyFont="1" applyFill="1" applyBorder="1" applyAlignment="1">
      <alignment horizontal="center" vertical="center"/>
    </xf>
    <xf numFmtId="9" fontId="3" fillId="0" borderId="9" xfId="2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0" fontId="3" fillId="0" borderId="2" xfId="2" applyNumberFormat="1" applyFont="1" applyFill="1" applyBorder="1" applyAlignment="1">
      <alignment horizontal="center" vertical="center"/>
    </xf>
    <xf numFmtId="10" fontId="3" fillId="0" borderId="3" xfId="2" applyNumberFormat="1" applyFont="1" applyFill="1" applyBorder="1" applyAlignment="1">
      <alignment horizontal="center" vertical="center"/>
    </xf>
    <xf numFmtId="10" fontId="3" fillId="0" borderId="4" xfId="2" applyNumberFormat="1" applyFont="1" applyFill="1" applyBorder="1" applyAlignment="1">
      <alignment horizontal="center" vertical="center"/>
    </xf>
    <xf numFmtId="10" fontId="3" fillId="0" borderId="7" xfId="2" applyNumberFormat="1" applyFont="1" applyFill="1" applyBorder="1" applyAlignment="1">
      <alignment horizontal="center" vertical="center"/>
    </xf>
    <xf numFmtId="10" fontId="3" fillId="0" borderId="8" xfId="2" applyNumberFormat="1" applyFont="1" applyFill="1" applyBorder="1" applyAlignment="1">
      <alignment horizontal="center" vertical="center"/>
    </xf>
    <xf numFmtId="10" fontId="3" fillId="0" borderId="9" xfId="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6" fillId="2" borderId="5" xfId="0" applyFont="1" applyFill="1" applyBorder="1" applyAlignment="1"/>
    <xf numFmtId="0" fontId="6" fillId="2" borderId="0" xfId="0" applyFont="1" applyFill="1" applyBorder="1" applyAlignment="1"/>
    <xf numFmtId="0" fontId="6" fillId="2" borderId="6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0" borderId="3" xfId="0" applyFont="1" applyFill="1" applyBorder="1" applyAlignment="1"/>
    <xf numFmtId="0" fontId="1" fillId="0" borderId="4" xfId="0" applyFont="1" applyFill="1" applyBorder="1" applyAlignment="1"/>
  </cellXfs>
  <cellStyles count="3">
    <cellStyle name="Hipervínculo" xfId="1" builtinId="8"/>
    <cellStyle name="Normal" xfId="0" builtinId="0"/>
    <cellStyle name="Porcentaje" xfId="2" builtinId="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numFmt numFmtId="4" formatCode="#,##0.00"/>
      <alignment horizontal="right" vertical="center" textRotation="0" wrapText="0" indent="0" justifyLastLine="0" shrinkToFit="0" readingOrder="0"/>
    </dxf>
    <dxf>
      <numFmt numFmtId="4" formatCode="#,##0.00"/>
      <alignment horizontal="righ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500071"/>
      <color rgb="FF297571"/>
      <color rgb="FFD9D9D9"/>
      <color rgb="FF80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Hoja1!$A$3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Hoja1!$B$7</c:f>
              <c:numCache>
                <c:formatCode>0.00%</c:formatCode>
                <c:ptCount val="1"/>
                <c:pt idx="0">
                  <c:v>0.1729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4B-41F9-A4E8-694557C2A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3148832"/>
        <c:axId val="1033143424"/>
      </c:barChart>
      <c:catAx>
        <c:axId val="103314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33143424"/>
        <c:crosses val="autoZero"/>
        <c:auto val="1"/>
        <c:lblAlgn val="ctr"/>
        <c:lblOffset val="100"/>
        <c:noMultiLvlLbl val="0"/>
      </c:catAx>
      <c:valAx>
        <c:axId val="10331434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33148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Hoja1!$A$3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Hoja1!$B$7</c:f>
              <c:numCache>
                <c:formatCode>0.00%</c:formatCode>
                <c:ptCount val="1"/>
                <c:pt idx="0">
                  <c:v>0.1729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67-4F8A-A514-FB4BBF740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3148832"/>
        <c:axId val="1033143424"/>
      </c:barChart>
      <c:catAx>
        <c:axId val="103314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33143424"/>
        <c:crosses val="autoZero"/>
        <c:auto val="1"/>
        <c:lblAlgn val="ctr"/>
        <c:lblOffset val="100"/>
        <c:noMultiLvlLbl val="0"/>
      </c:catAx>
      <c:valAx>
        <c:axId val="10331434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33148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261441</xdr:colOff>
      <xdr:row>0</xdr:row>
      <xdr:rowOff>35361</xdr:rowOff>
    </xdr:from>
    <xdr:to>
      <xdr:col>23</xdr:col>
      <xdr:colOff>347241</xdr:colOff>
      <xdr:row>3</xdr:row>
      <xdr:rowOff>178873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881441" y="35361"/>
          <a:ext cx="1228800" cy="691200"/>
        </a:xfrm>
        <a:prstGeom prst="rect">
          <a:avLst/>
        </a:prstGeom>
      </xdr:spPr>
    </xdr:pic>
    <xdr:clientData/>
  </xdr:twoCellAnchor>
  <xdr:twoCellAnchor>
    <xdr:from>
      <xdr:col>4</xdr:col>
      <xdr:colOff>234461</xdr:colOff>
      <xdr:row>1</xdr:row>
      <xdr:rowOff>109901</xdr:rowOff>
    </xdr:from>
    <xdr:to>
      <xdr:col>19</xdr:col>
      <xdr:colOff>341312</xdr:colOff>
      <xdr:row>3</xdr:row>
      <xdr:rowOff>14653</xdr:rowOff>
    </xdr:to>
    <xdr:sp macro="" textlink="">
      <xdr:nvSpPr>
        <xdr:cNvPr id="4" name="TextBox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758461" y="292464"/>
          <a:ext cx="5821851" cy="2698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  <a:latin typeface="Arial Black" panose="020B0A04020102020204" pitchFamily="34" charset="0"/>
            </a:rPr>
            <a:t>Observatorio</a:t>
          </a:r>
          <a:r>
            <a:rPr lang="es-MX" sz="1600" baseline="0">
              <a:solidFill>
                <a:sysClr val="windowText" lastClr="000000"/>
              </a:solidFill>
              <a:latin typeface="Arial Black" panose="020B0A04020102020204" pitchFamily="34" charset="0"/>
            </a:rPr>
            <a:t> de Calidad de Vida</a:t>
          </a:r>
          <a:endParaRPr lang="es-MX" sz="1600">
            <a:solidFill>
              <a:sysClr val="windowText" lastClr="000000"/>
            </a:solidFill>
            <a:latin typeface="Arial Black" panose="020B0A04020102020204" pitchFamily="34" charset="0"/>
          </a:endParaRPr>
        </a:p>
      </xdr:txBody>
    </xdr:sp>
    <xdr:clientData/>
  </xdr:twoCellAnchor>
  <xdr:oneCellAnchor>
    <xdr:from>
      <xdr:col>20</xdr:col>
      <xdr:colOff>261441</xdr:colOff>
      <xdr:row>41</xdr:row>
      <xdr:rowOff>35361</xdr:rowOff>
    </xdr:from>
    <xdr:ext cx="1228800" cy="691200"/>
    <xdr:pic>
      <xdr:nvPicPr>
        <xdr:cNvPr id="22" name="Picture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881441" y="7956986"/>
          <a:ext cx="1228800" cy="691200"/>
        </a:xfrm>
        <a:prstGeom prst="rect">
          <a:avLst/>
        </a:prstGeom>
      </xdr:spPr>
    </xdr:pic>
    <xdr:clientData/>
  </xdr:oneCellAnchor>
  <xdr:twoCellAnchor>
    <xdr:from>
      <xdr:col>4</xdr:col>
      <xdr:colOff>234461</xdr:colOff>
      <xdr:row>42</xdr:row>
      <xdr:rowOff>109901</xdr:rowOff>
    </xdr:from>
    <xdr:to>
      <xdr:col>19</xdr:col>
      <xdr:colOff>341312</xdr:colOff>
      <xdr:row>44</xdr:row>
      <xdr:rowOff>14653</xdr:rowOff>
    </xdr:to>
    <xdr:sp macro="" textlink="">
      <xdr:nvSpPr>
        <xdr:cNvPr id="24" name="TextBox 10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758461" y="292464"/>
          <a:ext cx="5821851" cy="2698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  <a:latin typeface="Arial Black" panose="020B0A04020102020204" pitchFamily="34" charset="0"/>
            </a:rPr>
            <a:t>Observatorio</a:t>
          </a:r>
          <a:r>
            <a:rPr lang="es-MX" sz="1600" baseline="0">
              <a:solidFill>
                <a:sysClr val="windowText" lastClr="000000"/>
              </a:solidFill>
              <a:latin typeface="Arial Black" panose="020B0A04020102020204" pitchFamily="34" charset="0"/>
            </a:rPr>
            <a:t> de Calidad de Vida</a:t>
          </a:r>
          <a:endParaRPr lang="es-MX" sz="1600">
            <a:solidFill>
              <a:sysClr val="windowText" lastClr="000000"/>
            </a:solidFill>
            <a:latin typeface="Arial Black" panose="020B0A04020102020204" pitchFamily="34" charset="0"/>
          </a:endParaRPr>
        </a:p>
      </xdr:txBody>
    </xdr:sp>
    <xdr:clientData/>
  </xdr:twoCellAnchor>
  <xdr:oneCellAnchor>
    <xdr:from>
      <xdr:col>0</xdr:col>
      <xdr:colOff>23812</xdr:colOff>
      <xdr:row>17</xdr:row>
      <xdr:rowOff>190500</xdr:rowOff>
    </xdr:from>
    <xdr:ext cx="2246313" cy="61118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>
              <a:off x="23812" y="3413125"/>
              <a:ext cx="2246313" cy="6111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ctr"/>
              <a14:m>
                <m:oMath xmlns:m="http://schemas.openxmlformats.org/officeDocument/2006/math">
                  <m:r>
                    <a:rPr lang="en-US" sz="1400" b="0" i="1">
                      <a:latin typeface="Cambria Math" panose="02040503050406030204" pitchFamily="18" charset="0"/>
                    </a:rPr>
                    <m:t>𝑃</m:t>
                  </m:r>
                  <m:r>
                    <a:rPr lang="es-419" sz="1400" b="0" i="1" baseline="-25000">
                      <a:latin typeface="Cambria Math" panose="02040503050406030204" pitchFamily="18" charset="0"/>
                    </a:rPr>
                    <m:t>𝑏𝑎𝑙𝑑</m:t>
                  </m:r>
                  <m:r>
                    <a:rPr lang="es-419" sz="1400" b="0" i="1" baseline="-25000">
                      <a:latin typeface="Cambria Math" panose="02040503050406030204" pitchFamily="18" charset="0"/>
                    </a:rPr>
                    <m:t>í</m:t>
                  </m:r>
                  <m:r>
                    <a:rPr lang="es-419" sz="1400" b="0" i="1" baseline="-25000">
                      <a:latin typeface="Cambria Math" panose="02040503050406030204" pitchFamily="18" charset="0"/>
                    </a:rPr>
                    <m:t>𝑜𝑠</m:t>
                  </m:r>
                  <m:r>
                    <a:rPr lang="es-419" sz="14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s-419" sz="14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s-419" sz="1400" b="0" i="1">
                          <a:latin typeface="Cambria Math" panose="02040503050406030204" pitchFamily="18" charset="0"/>
                        </a:rPr>
                        <m:t>𝐵𝑎𝑙𝑑</m:t>
                      </m:r>
                      <m:r>
                        <a:rPr lang="es-419" sz="1400" b="0" i="1">
                          <a:latin typeface="Cambria Math" panose="02040503050406030204" pitchFamily="18" charset="0"/>
                        </a:rPr>
                        <m:t>í</m:t>
                      </m:r>
                      <m:r>
                        <a:rPr lang="es-419" sz="1400" b="0" i="1">
                          <a:latin typeface="Cambria Math" panose="02040503050406030204" pitchFamily="18" charset="0"/>
                        </a:rPr>
                        <m:t>𝑜𝑠</m:t>
                      </m:r>
                      <m:r>
                        <a:rPr lang="es-419" sz="1400" b="0" i="1" baseline="-2500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</m:num>
                    <m:den>
                      <m:r>
                        <a:rPr lang="es-419" sz="1400" b="0" i="1">
                          <a:latin typeface="Cambria Math" panose="02040503050406030204" pitchFamily="18" charset="0"/>
                        </a:rPr>
                        <m:t>𝐴𝑈</m:t>
                      </m:r>
                      <m:r>
                        <a:rPr lang="es-419" sz="1400" b="0" i="1" baseline="-25000">
                          <a:latin typeface="Cambria Math" panose="02040503050406030204" pitchFamily="18" charset="0"/>
                        </a:rPr>
                        <m:t>𝑎𝑐𝑡𝑢𝑎𝑙</m:t>
                      </m:r>
                    </m:den>
                  </m:f>
                  <m:r>
                    <a:rPr lang="es-419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×</m:t>
                  </m:r>
                </m:oMath>
              </a14:m>
              <a:r>
                <a:rPr lang="es-MX" sz="105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100</a:t>
              </a:r>
            </a:p>
          </xdr:txBody>
        </xdr:sp>
      </mc:Choice>
      <mc:Fallback xmlns="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>
              <a:off x="23812" y="3413125"/>
              <a:ext cx="2246313" cy="6111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ctr"/>
              <a:r>
                <a:rPr lang="en-US" sz="1400" b="0" i="0">
                  <a:latin typeface="Cambria Math" panose="02040503050406030204" pitchFamily="18" charset="0"/>
                </a:rPr>
                <a:t>𝑃</a:t>
              </a:r>
              <a:r>
                <a:rPr lang="es-419" sz="1400" b="0" i="0" baseline="-25000">
                  <a:latin typeface="Cambria Math" panose="02040503050406030204" pitchFamily="18" charset="0"/>
                </a:rPr>
                <a:t>𝑏𝑎𝑙𝑑í𝑜𝑠</a:t>
              </a:r>
              <a:r>
                <a:rPr lang="es-419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r>
                <a:rPr lang="es-419" sz="1400" b="0" i="0">
                  <a:latin typeface="Cambria Math" panose="02040503050406030204" pitchFamily="18" charset="0"/>
                </a:rPr>
                <a:t>(𝐵𝑎𝑙𝑑í𝑜𝑠</a:t>
              </a:r>
              <a:r>
                <a:rPr lang="es-419" sz="1400" b="0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 )/</a:t>
              </a:r>
              <a:r>
                <a:rPr lang="es-419" sz="1400" b="0" i="0">
                  <a:latin typeface="Cambria Math" panose="02040503050406030204" pitchFamily="18" charset="0"/>
                </a:rPr>
                <a:t>𝐴𝑈</a:t>
              </a:r>
              <a:r>
                <a:rPr lang="es-419" sz="1400" b="0" i="0" baseline="-25000">
                  <a:latin typeface="Cambria Math" panose="02040503050406030204" pitchFamily="18" charset="0"/>
                </a:rPr>
                <a:t>𝑎𝑐𝑡𝑢𝑎𝑙</a:t>
              </a:r>
              <a:r>
                <a:rPr lang="es-419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×</a:t>
              </a:r>
              <a:r>
                <a:rPr lang="es-MX" sz="105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100</a:t>
              </a:r>
            </a:p>
          </xdr:txBody>
        </xdr:sp>
      </mc:Fallback>
    </mc:AlternateContent>
    <xdr:clientData/>
  </xdr:oneCellAnchor>
  <xdr:twoCellAnchor>
    <xdr:from>
      <xdr:col>0</xdr:col>
      <xdr:colOff>7586</xdr:colOff>
      <xdr:row>19</xdr:row>
      <xdr:rowOff>93720</xdr:rowOff>
    </xdr:from>
    <xdr:to>
      <xdr:col>6</xdr:col>
      <xdr:colOff>16565</xdr:colOff>
      <xdr:row>22</xdr:row>
      <xdr:rowOff>105807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/>
          </xdr:nvSpPr>
          <xdr:spPr>
            <a:xfrm>
              <a:off x="7586" y="3792595"/>
              <a:ext cx="2294979" cy="59946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419" sz="8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Porcentaje</a:t>
              </a:r>
              <a:r>
                <a:rPr lang="es-419" sz="800" b="0" i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de terrenos baldíos en la ciudad: </a:t>
              </a:r>
              <a14:m>
                <m:oMath xmlns:m="http://schemas.openxmlformats.org/officeDocument/2006/math">
                  <m:r>
                    <a:rPr lang="en-US" sz="800" b="1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𝑷</m:t>
                  </m:r>
                </m:oMath>
              </a14:m>
              <a:r>
                <a:rPr lang="es-MX" sz="800" b="1" i="1">
                  <a:latin typeface="Cambria" panose="02040503050406030204" pitchFamily="18" charset="0"/>
                  <a:ea typeface="Cambria" panose="02040503050406030204" pitchFamily="18" charset="0"/>
                </a:rPr>
                <a:t>baldíos</a:t>
              </a:r>
            </a:p>
          </xdr:txBody>
        </xdr:sp>
      </mc:Choice>
      <mc:Fallback xmlns="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/>
          </xdr:nvSpPr>
          <xdr:spPr>
            <a:xfrm>
              <a:off x="7586" y="3792595"/>
              <a:ext cx="2294979" cy="59946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419" sz="8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Porcentaje</a:t>
              </a:r>
              <a:r>
                <a:rPr lang="es-419" sz="800" b="0" i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de terrenos baldíos en la ciudad: </a:t>
              </a:r>
              <a:r>
                <a:rPr lang="en-US" sz="8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𝑷</a:t>
              </a:r>
              <a:r>
                <a:rPr lang="es-MX" sz="800" b="1" i="1">
                  <a:latin typeface="Cambria" panose="02040503050406030204" pitchFamily="18" charset="0"/>
                  <a:ea typeface="Cambria" panose="02040503050406030204" pitchFamily="18" charset="0"/>
                </a:rPr>
                <a:t>baldíos</a:t>
              </a:r>
            </a:p>
          </xdr:txBody>
        </xdr:sp>
      </mc:Fallback>
    </mc:AlternateContent>
    <xdr:clientData/>
  </xdr:twoCellAnchor>
  <xdr:twoCellAnchor>
    <xdr:from>
      <xdr:col>12</xdr:col>
      <xdr:colOff>47625</xdr:colOff>
      <xdr:row>23</xdr:row>
      <xdr:rowOff>9525</xdr:rowOff>
    </xdr:from>
    <xdr:to>
      <xdr:col>23</xdr:col>
      <xdr:colOff>304800</xdr:colOff>
      <xdr:row>32</xdr:row>
      <xdr:rowOff>171450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B42DE869-4930-4E0B-8DD9-0EF2A5282A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104775</xdr:rowOff>
    </xdr:from>
    <xdr:to>
      <xdr:col>5</xdr:col>
      <xdr:colOff>75661</xdr:colOff>
      <xdr:row>3</xdr:row>
      <xdr:rowOff>76784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B34131CB-93DD-4D10-8888-3E2FF0F5D6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04775"/>
          <a:ext cx="1913986" cy="514934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41</xdr:row>
      <xdr:rowOff>85725</xdr:rowOff>
    </xdr:from>
    <xdr:to>
      <xdr:col>5</xdr:col>
      <xdr:colOff>85186</xdr:colOff>
      <xdr:row>44</xdr:row>
      <xdr:rowOff>57734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F93AC836-730E-4710-8C1C-3F6CFCF66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972425"/>
          <a:ext cx="1913986" cy="5149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1533525</xdr:colOff>
      <xdr:row>6</xdr:row>
      <xdr:rowOff>185737</xdr:rowOff>
    </xdr:from>
    <xdr:to>
      <xdr:col>3</xdr:col>
      <xdr:colOff>2657475</xdr:colOff>
      <xdr:row>21</xdr:row>
      <xdr:rowOff>71437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5A01867-CE00-4684-A193-44BC83D49C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3A9AFFF-0302-4D13-96DD-46129DFBD49A}" name="Tabla1" displayName="Tabla1" ref="A1:E4" totalsRowShown="0" headerRowDxfId="4">
  <autoFilter ref="A1:E4" xr:uid="{33A9AFFF-0302-4D13-96DD-46129DFBD49A}"/>
  <tableColumns count="5">
    <tableColumn id="1" xr3:uid="{10C8C414-26CF-43EA-B2BF-A4AAF848E74B}" name="Año" dataDxfId="3"/>
    <tableColumn id="2" xr3:uid="{8CD2EE95-35B4-426E-AEB8-2B74C4317EB3}" name="Superficie del área urbana actual (AUA) 2019" dataDxfId="2"/>
    <tableColumn id="3" xr3:uid="{681E3716-6A17-452F-8F4E-6813609BBEE7}" name="Superficie de grandes baldíos + rústicos dentro del AUA" dataDxfId="1"/>
    <tableColumn id="4" xr3:uid="{872DFD66-A9DF-4F3F-BF46-86DD9CE7E86E}" name="Porcentaje de superficie de terrenos baldíos urbanos" dataDxfId="0" dataCellStyle="Porcentaje">
      <calculatedColumnFormula>C2/B2</calculatedColumnFormula>
    </tableColumn>
    <tableColumn id="5" xr3:uid="{A9D6DBC4-48C1-4292-AE92-A00A2DF34661}" name="Not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81"/>
  <sheetViews>
    <sheetView tabSelected="1" view="pageBreakPreview" topLeftCell="A63" zoomScaleNormal="120" zoomScaleSheetLayoutView="100" workbookViewId="0">
      <selection activeCell="M77" sqref="M77"/>
    </sheetView>
  </sheetViews>
  <sheetFormatPr baseColWidth="10" defaultColWidth="9.140625" defaultRowHeight="14.25" x14ac:dyDescent="0.2"/>
  <cols>
    <col min="1" max="24" width="5.7109375" style="1" customWidth="1"/>
    <col min="25" max="16384" width="9.140625" style="1"/>
  </cols>
  <sheetData>
    <row r="1" spans="1:24" x14ac:dyDescent="0.2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0"/>
    </row>
    <row r="2" spans="1:24" x14ac:dyDescent="0.2">
      <c r="A2" s="1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2"/>
    </row>
    <row r="3" spans="1:24" x14ac:dyDescent="0.2">
      <c r="A3" s="1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"/>
    </row>
    <row r="4" spans="1:24" x14ac:dyDescent="0.2">
      <c r="A4" s="1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2"/>
    </row>
    <row r="5" spans="1:24" ht="15" x14ac:dyDescent="0.25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1:24" ht="21.75" customHeight="1" x14ac:dyDescent="0.2">
      <c r="A6" s="59" t="s">
        <v>27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</row>
    <row r="7" spans="1:24" ht="9.9499999999999993" customHeight="1" x14ac:dyDescent="0.2">
      <c r="A7" s="1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2"/>
    </row>
    <row r="8" spans="1:24" ht="15.75" customHeight="1" x14ac:dyDescent="0.2">
      <c r="A8" s="57" t="s">
        <v>3</v>
      </c>
      <c r="B8" s="57"/>
      <c r="C8" s="57"/>
      <c r="D8" s="57"/>
      <c r="E8" s="55" t="s">
        <v>33</v>
      </c>
      <c r="F8" s="55"/>
      <c r="G8" s="55"/>
      <c r="H8" s="55"/>
      <c r="I8" s="53" t="s">
        <v>4</v>
      </c>
      <c r="J8" s="53"/>
      <c r="K8" s="53"/>
      <c r="L8" s="60" t="s">
        <v>34</v>
      </c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</row>
    <row r="9" spans="1:24" ht="15.75" customHeight="1" x14ac:dyDescent="0.2">
      <c r="A9" s="54" t="s">
        <v>12</v>
      </c>
      <c r="B9" s="54"/>
      <c r="C9" s="54"/>
      <c r="D9" s="54"/>
      <c r="E9" s="56" t="s">
        <v>26</v>
      </c>
      <c r="F9" s="56"/>
      <c r="G9" s="56"/>
      <c r="H9" s="56"/>
      <c r="I9" s="54" t="s">
        <v>25</v>
      </c>
      <c r="J9" s="54"/>
      <c r="K9" s="54"/>
      <c r="L9" s="61" t="s">
        <v>35</v>
      </c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</row>
    <row r="10" spans="1:24" ht="15.75" customHeight="1" x14ac:dyDescent="0.2">
      <c r="A10" s="54" t="s">
        <v>6</v>
      </c>
      <c r="B10" s="54"/>
      <c r="C10" s="54"/>
      <c r="D10" s="54"/>
      <c r="E10" s="56" t="s">
        <v>38</v>
      </c>
      <c r="F10" s="56"/>
      <c r="G10" s="56"/>
      <c r="H10" s="56"/>
      <c r="I10" s="54" t="s">
        <v>7</v>
      </c>
      <c r="J10" s="54"/>
      <c r="K10" s="54"/>
      <c r="L10" s="61" t="s">
        <v>39</v>
      </c>
      <c r="M10" s="61"/>
      <c r="N10" s="61"/>
      <c r="O10" s="61"/>
      <c r="P10" s="61"/>
      <c r="Q10" s="54" t="s">
        <v>5</v>
      </c>
      <c r="R10" s="54"/>
      <c r="S10" s="54"/>
      <c r="T10" s="62">
        <v>44706</v>
      </c>
      <c r="U10" s="62"/>
      <c r="V10" s="62"/>
      <c r="W10" s="62"/>
      <c r="X10" s="62"/>
    </row>
    <row r="11" spans="1:24" ht="9.9499999999999993" customHeigh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8"/>
    </row>
    <row r="12" spans="1:24" ht="15.75" customHeight="1" x14ac:dyDescent="0.2">
      <c r="A12" s="32" t="s">
        <v>0</v>
      </c>
      <c r="B12" s="32"/>
      <c r="C12" s="32"/>
      <c r="D12" s="32"/>
      <c r="E12" s="32"/>
      <c r="F12" s="32"/>
      <c r="G12" s="32"/>
      <c r="H12" s="32"/>
      <c r="I12" s="32"/>
      <c r="J12" s="32"/>
      <c r="K12" s="32" t="s">
        <v>18</v>
      </c>
      <c r="L12" s="32"/>
      <c r="M12" s="32"/>
      <c r="N12" s="32"/>
      <c r="O12" s="32"/>
      <c r="P12" s="32"/>
      <c r="Q12" s="32"/>
      <c r="R12" s="32" t="s">
        <v>8</v>
      </c>
      <c r="S12" s="32"/>
      <c r="T12" s="32"/>
      <c r="U12" s="32"/>
      <c r="V12" s="32"/>
      <c r="W12" s="32"/>
      <c r="X12" s="32"/>
    </row>
    <row r="13" spans="1:24" ht="15.75" customHeight="1" x14ac:dyDescent="0.2">
      <c r="A13" s="29" t="s">
        <v>47</v>
      </c>
      <c r="B13" s="29"/>
      <c r="C13" s="29"/>
      <c r="D13" s="29"/>
      <c r="E13" s="29"/>
      <c r="F13" s="29"/>
      <c r="G13" s="29"/>
      <c r="H13" s="29"/>
      <c r="I13" s="29"/>
      <c r="J13" s="29"/>
      <c r="K13" s="29" t="s">
        <v>48</v>
      </c>
      <c r="L13" s="29"/>
      <c r="M13" s="29"/>
      <c r="N13" s="29"/>
      <c r="O13" s="29"/>
      <c r="P13" s="29"/>
      <c r="Q13" s="29"/>
      <c r="R13" s="35" t="s">
        <v>37</v>
      </c>
      <c r="S13" s="36"/>
      <c r="T13" s="36"/>
      <c r="U13" s="36"/>
      <c r="V13" s="36"/>
      <c r="W13" s="36"/>
      <c r="X13" s="37"/>
    </row>
    <row r="14" spans="1:24" ht="15" customHeight="1" x14ac:dyDescent="0.2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38"/>
      <c r="S14" s="39"/>
      <c r="T14" s="39"/>
      <c r="U14" s="39"/>
      <c r="V14" s="39"/>
      <c r="W14" s="39"/>
      <c r="X14" s="40"/>
    </row>
    <row r="15" spans="1:24" ht="15" customHeight="1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38"/>
      <c r="S15" s="39"/>
      <c r="T15" s="39"/>
      <c r="U15" s="39"/>
      <c r="V15" s="39"/>
      <c r="W15" s="39"/>
      <c r="X15" s="40"/>
    </row>
    <row r="16" spans="1:24" ht="15.75" customHeight="1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41"/>
      <c r="S16" s="42"/>
      <c r="T16" s="42"/>
      <c r="U16" s="42"/>
      <c r="V16" s="42"/>
      <c r="W16" s="42"/>
      <c r="X16" s="43"/>
    </row>
    <row r="17" spans="1:31" ht="15.75" customHeight="1" x14ac:dyDescent="0.2">
      <c r="A17" s="32" t="s">
        <v>2</v>
      </c>
      <c r="B17" s="32"/>
      <c r="C17" s="32"/>
      <c r="D17" s="32"/>
      <c r="E17" s="32"/>
      <c r="F17" s="32"/>
      <c r="G17" s="32" t="s">
        <v>1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</row>
    <row r="18" spans="1:31" ht="18" customHeight="1" x14ac:dyDescent="0.2">
      <c r="A18" s="34"/>
      <c r="B18" s="34"/>
      <c r="C18" s="34"/>
      <c r="D18" s="34"/>
      <c r="E18" s="34"/>
      <c r="F18" s="34"/>
      <c r="G18" s="44" t="s">
        <v>31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6"/>
    </row>
    <row r="19" spans="1:31" ht="18" customHeight="1" x14ac:dyDescent="0.2">
      <c r="A19" s="34"/>
      <c r="B19" s="34"/>
      <c r="C19" s="34"/>
      <c r="D19" s="34"/>
      <c r="E19" s="34"/>
      <c r="F19" s="34"/>
      <c r="G19" s="47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9"/>
    </row>
    <row r="20" spans="1:31" ht="18" customHeight="1" x14ac:dyDescent="0.2">
      <c r="A20" s="34"/>
      <c r="B20" s="34"/>
      <c r="C20" s="34"/>
      <c r="D20" s="34"/>
      <c r="E20" s="34"/>
      <c r="F20" s="34"/>
      <c r="G20" s="44" t="s">
        <v>28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6"/>
    </row>
    <row r="21" spans="1:31" ht="18" customHeight="1" x14ac:dyDescent="0.2">
      <c r="A21" s="34"/>
      <c r="B21" s="34"/>
      <c r="C21" s="34"/>
      <c r="D21" s="34"/>
      <c r="E21" s="34"/>
      <c r="F21" s="34"/>
      <c r="G21" s="47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9"/>
      <c r="AB21" s="5"/>
      <c r="AC21" s="5"/>
      <c r="AD21" s="5"/>
      <c r="AE21" s="5"/>
    </row>
    <row r="22" spans="1:31" ht="9.9499999999999993" customHeight="1" x14ac:dyDescent="0.2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8"/>
      <c r="AB22" s="5"/>
      <c r="AC22" s="5"/>
      <c r="AD22" s="5"/>
      <c r="AE22" s="5"/>
    </row>
    <row r="23" spans="1:31" ht="15" x14ac:dyDescent="0.25">
      <c r="A23" s="58" t="s">
        <v>9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72" t="s">
        <v>17</v>
      </c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AB23" s="5"/>
      <c r="AC23" s="6"/>
      <c r="AD23" s="6"/>
      <c r="AE23" s="5"/>
    </row>
    <row r="24" spans="1:31" ht="15" customHeight="1" x14ac:dyDescent="0.2">
      <c r="A24" s="30" t="s">
        <v>13</v>
      </c>
      <c r="B24" s="30"/>
      <c r="C24" s="30"/>
      <c r="D24" s="30"/>
      <c r="E24" s="31" t="s">
        <v>14</v>
      </c>
      <c r="F24" s="31"/>
      <c r="G24" s="31"/>
      <c r="H24" s="31"/>
      <c r="I24" s="73" t="s">
        <v>15</v>
      </c>
      <c r="J24" s="74"/>
      <c r="K24" s="33" t="s">
        <v>10</v>
      </c>
      <c r="L24" s="33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AB24" s="5"/>
      <c r="AC24" s="7"/>
      <c r="AD24" s="5"/>
      <c r="AE24" s="5"/>
    </row>
    <row r="25" spans="1:31" ht="15" customHeight="1" x14ac:dyDescent="0.2">
      <c r="A25" s="50">
        <v>2020</v>
      </c>
      <c r="B25" s="51"/>
      <c r="C25" s="51"/>
      <c r="D25" s="52"/>
      <c r="E25" s="31">
        <v>2021</v>
      </c>
      <c r="F25" s="31"/>
      <c r="G25" s="31"/>
      <c r="H25" s="31"/>
      <c r="I25" s="75"/>
      <c r="J25" s="76"/>
      <c r="K25" s="33"/>
      <c r="L25" s="33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AB25" s="5"/>
      <c r="AC25" s="7"/>
      <c r="AD25" s="5"/>
      <c r="AE25" s="5"/>
    </row>
    <row r="26" spans="1:31" ht="15" customHeight="1" x14ac:dyDescent="0.2">
      <c r="A26" s="94">
        <f>Hoja1!D3</f>
        <v>0.17294847798246479</v>
      </c>
      <c r="B26" s="95"/>
      <c r="C26" s="95"/>
      <c r="D26" s="96"/>
      <c r="E26" s="81" t="s">
        <v>44</v>
      </c>
      <c r="F26" s="82"/>
      <c r="G26" s="82"/>
      <c r="H26" s="83"/>
      <c r="I26" s="77"/>
      <c r="J26" s="78"/>
      <c r="K26" s="77"/>
      <c r="L26" s="78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AB26" s="5"/>
      <c r="AC26" s="5"/>
      <c r="AD26" s="5"/>
      <c r="AE26" s="5"/>
    </row>
    <row r="27" spans="1:31" ht="15" customHeight="1" x14ac:dyDescent="0.2">
      <c r="A27" s="97"/>
      <c r="B27" s="98"/>
      <c r="C27" s="98"/>
      <c r="D27" s="99"/>
      <c r="E27" s="84"/>
      <c r="F27" s="85"/>
      <c r="G27" s="85"/>
      <c r="H27" s="86"/>
      <c r="I27" s="79"/>
      <c r="J27" s="80"/>
      <c r="K27" s="79"/>
      <c r="L27" s="80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AB27" s="5"/>
      <c r="AC27" s="5"/>
      <c r="AD27" s="5"/>
      <c r="AE27" s="5"/>
    </row>
    <row r="28" spans="1:31" ht="15" customHeight="1" x14ac:dyDescent="0.2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AB28" s="5"/>
      <c r="AC28" s="5"/>
      <c r="AD28" s="5"/>
      <c r="AE28" s="5"/>
    </row>
    <row r="29" spans="1:31" ht="15" customHeight="1" x14ac:dyDescent="0.2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8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</row>
    <row r="30" spans="1:31" ht="15" customHeight="1" x14ac:dyDescent="0.2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8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</row>
    <row r="31" spans="1:31" ht="15" customHeight="1" x14ac:dyDescent="0.2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8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</row>
    <row r="32" spans="1:31" ht="15" customHeight="1" x14ac:dyDescent="0.2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8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1:24" ht="15" customHeight="1" x14ac:dyDescent="0.2">
      <c r="A33" s="69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1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1:24" ht="15" customHeight="1" x14ac:dyDescent="0.2">
      <c r="A34" s="13" t="s">
        <v>16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8"/>
    </row>
    <row r="35" spans="1:24" ht="15" customHeight="1" x14ac:dyDescent="0.2">
      <c r="A35" s="89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1"/>
    </row>
    <row r="36" spans="1:24" ht="15" customHeight="1" x14ac:dyDescent="0.2">
      <c r="A36" s="89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1"/>
    </row>
    <row r="37" spans="1:24" ht="15" customHeight="1" x14ac:dyDescent="0.2">
      <c r="A37" s="11"/>
      <c r="B37" s="2"/>
      <c r="C37" s="2"/>
      <c r="D37" s="2"/>
      <c r="E37" s="3"/>
      <c r="F37" s="3"/>
      <c r="G37" s="3"/>
      <c r="H37" s="3"/>
      <c r="I37" s="2"/>
      <c r="J37" s="2"/>
      <c r="K37" s="2"/>
      <c r="L37" s="2"/>
      <c r="M37" s="3"/>
      <c r="N37" s="3"/>
      <c r="O37" s="3"/>
      <c r="P37" s="3"/>
      <c r="Q37" s="3"/>
      <c r="R37" s="3"/>
      <c r="S37" s="3"/>
      <c r="T37" s="3"/>
      <c r="U37" s="2"/>
      <c r="V37" s="2"/>
      <c r="W37" s="2"/>
      <c r="X37" s="12"/>
    </row>
    <row r="38" spans="1:24" ht="15" customHeight="1" x14ac:dyDescent="0.2">
      <c r="A38" s="11"/>
      <c r="B38" s="2"/>
      <c r="C38" s="2"/>
      <c r="D38" s="2"/>
      <c r="E38" s="3"/>
      <c r="F38" s="3"/>
      <c r="G38" s="3"/>
      <c r="H38" s="3"/>
      <c r="I38" s="2"/>
      <c r="J38" s="2"/>
      <c r="K38" s="2"/>
      <c r="L38" s="2"/>
      <c r="M38" s="3"/>
      <c r="N38" s="3"/>
      <c r="O38" s="3"/>
      <c r="P38" s="3"/>
      <c r="Q38" s="3"/>
      <c r="R38" s="3"/>
      <c r="S38" s="3"/>
      <c r="T38" s="3"/>
      <c r="U38" s="2"/>
      <c r="V38" s="2"/>
      <c r="W38" s="2"/>
      <c r="X38" s="12"/>
    </row>
    <row r="39" spans="1:24" ht="15" customHeight="1" x14ac:dyDescent="0.2">
      <c r="A39" s="11"/>
      <c r="B39" s="2"/>
      <c r="C39" s="2"/>
      <c r="D39" s="2"/>
      <c r="E39" s="3"/>
      <c r="F39" s="3"/>
      <c r="G39" s="3"/>
      <c r="H39" s="3"/>
      <c r="I39" s="2"/>
      <c r="J39" s="2"/>
      <c r="K39" s="2"/>
      <c r="L39" s="2"/>
      <c r="M39" s="3"/>
      <c r="N39" s="3"/>
      <c r="O39" s="3"/>
      <c r="P39" s="3"/>
      <c r="Q39" s="3"/>
      <c r="R39" s="3"/>
      <c r="S39" s="3"/>
      <c r="T39" s="3"/>
      <c r="U39" s="2"/>
      <c r="V39" s="2"/>
      <c r="W39" s="2"/>
      <c r="X39" s="12"/>
    </row>
    <row r="40" spans="1:24" ht="15" customHeight="1" x14ac:dyDescent="0.2">
      <c r="A40" s="13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3"/>
      <c r="N40" s="3"/>
      <c r="O40" s="3"/>
      <c r="P40" s="3"/>
      <c r="Q40" s="3"/>
      <c r="R40" s="3"/>
      <c r="S40" s="3"/>
      <c r="T40" s="3"/>
      <c r="U40" s="2"/>
      <c r="V40" s="2"/>
      <c r="W40" s="2"/>
      <c r="X40" s="12"/>
    </row>
    <row r="41" spans="1:24" ht="15.75" customHeight="1" x14ac:dyDescent="0.2">
      <c r="A41" s="14"/>
      <c r="B41" s="15"/>
      <c r="C41" s="15"/>
      <c r="D41" s="15"/>
      <c r="E41" s="15"/>
      <c r="F41" s="15"/>
      <c r="G41" s="15"/>
      <c r="H41" s="15"/>
      <c r="I41" s="15"/>
      <c r="J41" s="16"/>
      <c r="K41" s="15"/>
      <c r="L41" s="15"/>
      <c r="M41" s="17"/>
      <c r="N41" s="17"/>
      <c r="O41" s="17"/>
      <c r="P41" s="17"/>
      <c r="Q41" s="17"/>
      <c r="R41" s="17"/>
      <c r="S41" s="17"/>
      <c r="T41" s="17"/>
      <c r="U41" s="15"/>
      <c r="V41" s="15"/>
      <c r="W41" s="92" t="s">
        <v>19</v>
      </c>
      <c r="X41" s="93"/>
    </row>
    <row r="42" spans="1:24" x14ac:dyDescent="0.2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10"/>
    </row>
    <row r="43" spans="1:24" x14ac:dyDescent="0.2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2"/>
    </row>
    <row r="44" spans="1:24" x14ac:dyDescent="0.2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12"/>
    </row>
    <row r="45" spans="1:24" x14ac:dyDescent="0.2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12"/>
    </row>
    <row r="46" spans="1:24" ht="15" x14ac:dyDescent="0.25">
      <c r="A46" s="58" t="s">
        <v>11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</row>
    <row r="47" spans="1:24" ht="15.75" x14ac:dyDescent="0.2">
      <c r="A47" s="59" t="s">
        <v>27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</row>
    <row r="48" spans="1:24" x14ac:dyDescent="0.2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12"/>
    </row>
    <row r="49" spans="1:24" ht="15" customHeight="1" x14ac:dyDescent="0.2">
      <c r="A49" s="57" t="s">
        <v>21</v>
      </c>
      <c r="B49" s="57"/>
      <c r="C49" s="57"/>
      <c r="D49" s="57"/>
      <c r="E49" s="57"/>
      <c r="F49" s="100" t="s">
        <v>37</v>
      </c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</row>
    <row r="50" spans="1:24" ht="15.75" x14ac:dyDescent="0.3">
      <c r="A50" s="101" t="s">
        <v>49</v>
      </c>
      <c r="B50" s="101"/>
      <c r="C50" s="101"/>
      <c r="D50" s="101"/>
      <c r="E50" s="101"/>
      <c r="F50" s="102" t="s">
        <v>40</v>
      </c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</row>
    <row r="51" spans="1:24" x14ac:dyDescent="0.2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12"/>
    </row>
    <row r="52" spans="1:24" ht="15" customHeight="1" x14ac:dyDescent="0.2">
      <c r="A52" s="103" t="s">
        <v>22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</row>
    <row r="53" spans="1:24" ht="15" customHeight="1" x14ac:dyDescent="0.2">
      <c r="A53" s="104" t="s">
        <v>32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</row>
    <row r="54" spans="1:24" ht="15" customHeight="1" x14ac:dyDescent="0.2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</row>
    <row r="55" spans="1:24" ht="15" customHeight="1" x14ac:dyDescent="0.2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</row>
    <row r="56" spans="1:24" ht="15" customHeight="1" x14ac:dyDescent="0.2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</row>
    <row r="57" spans="1:24" ht="15" customHeight="1" x14ac:dyDescent="0.2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</row>
    <row r="58" spans="1:24" ht="15" customHeight="1" x14ac:dyDescent="0.2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</row>
    <row r="59" spans="1:24" ht="15.75" customHeight="1" x14ac:dyDescent="0.2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</row>
    <row r="60" spans="1:24" x14ac:dyDescent="0.2">
      <c r="A60" s="103" t="s">
        <v>23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</row>
    <row r="61" spans="1:24" ht="14.25" customHeight="1" x14ac:dyDescent="0.2">
      <c r="A61" s="104" t="s">
        <v>29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</row>
    <row r="62" spans="1:24" x14ac:dyDescent="0.2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</row>
    <row r="63" spans="1:24" x14ac:dyDescent="0.2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</row>
    <row r="64" spans="1:24" x14ac:dyDescent="0.2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</row>
    <row r="65" spans="1:24" x14ac:dyDescent="0.2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</row>
    <row r="66" spans="1:24" x14ac:dyDescent="0.2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</row>
    <row r="67" spans="1:24" x14ac:dyDescent="0.2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</row>
    <row r="68" spans="1:24" x14ac:dyDescent="0.2">
      <c r="A68" s="103" t="s">
        <v>24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</row>
    <row r="69" spans="1:24" x14ac:dyDescent="0.2">
      <c r="A69" s="104" t="s">
        <v>43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</row>
    <row r="70" spans="1:24" x14ac:dyDescent="0.2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</row>
    <row r="71" spans="1:24" x14ac:dyDescent="0.2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</row>
    <row r="72" spans="1:24" x14ac:dyDescent="0.2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</row>
    <row r="73" spans="1:24" x14ac:dyDescent="0.2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</row>
    <row r="74" spans="1:24" x14ac:dyDescent="0.2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</row>
    <row r="75" spans="1:24" x14ac:dyDescent="0.2">
      <c r="A75" s="13" t="s">
        <v>16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3"/>
    </row>
    <row r="76" spans="1:24" x14ac:dyDescent="0.2">
      <c r="A76" s="13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6"/>
    </row>
    <row r="77" spans="1:24" x14ac:dyDescent="0.2">
      <c r="A77" s="13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6"/>
    </row>
    <row r="78" spans="1:24" x14ac:dyDescent="0.2">
      <c r="A78" s="13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6"/>
    </row>
    <row r="79" spans="1:24" x14ac:dyDescent="0.2">
      <c r="A79" s="110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111"/>
    </row>
    <row r="80" spans="1:24" x14ac:dyDescent="0.2">
      <c r="A80" s="107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9"/>
    </row>
    <row r="81" spans="1:24" x14ac:dyDescent="0.2">
      <c r="A81" s="14"/>
      <c r="B81" s="15"/>
      <c r="C81" s="15"/>
      <c r="D81" s="15"/>
      <c r="E81" s="15"/>
      <c r="F81" s="15"/>
      <c r="G81" s="15"/>
      <c r="H81" s="15"/>
      <c r="I81" s="15"/>
      <c r="J81" s="16"/>
      <c r="K81" s="15"/>
      <c r="L81" s="15"/>
      <c r="M81" s="17"/>
      <c r="N81" s="17"/>
      <c r="O81" s="17"/>
      <c r="P81" s="17"/>
      <c r="Q81" s="17"/>
      <c r="R81" s="17"/>
      <c r="S81" s="17"/>
      <c r="T81" s="17"/>
      <c r="U81" s="15"/>
      <c r="V81" s="15"/>
      <c r="W81" s="92" t="s">
        <v>20</v>
      </c>
      <c r="X81" s="93"/>
    </row>
  </sheetData>
  <mergeCells count="58">
    <mergeCell ref="W81:X81"/>
    <mergeCell ref="A49:E49"/>
    <mergeCell ref="F49:X49"/>
    <mergeCell ref="A50:E50"/>
    <mergeCell ref="F50:X50"/>
    <mergeCell ref="A52:X52"/>
    <mergeCell ref="A60:X60"/>
    <mergeCell ref="A68:X68"/>
    <mergeCell ref="A69:X74"/>
    <mergeCell ref="A53:X59"/>
    <mergeCell ref="A61:X67"/>
    <mergeCell ref="A28:L33"/>
    <mergeCell ref="A47:X47"/>
    <mergeCell ref="M23:X23"/>
    <mergeCell ref="M24:X33"/>
    <mergeCell ref="A23:L23"/>
    <mergeCell ref="I24:J25"/>
    <mergeCell ref="K26:L27"/>
    <mergeCell ref="I26:J27"/>
    <mergeCell ref="E25:H25"/>
    <mergeCell ref="E26:H27"/>
    <mergeCell ref="B34:X34"/>
    <mergeCell ref="A35:X35"/>
    <mergeCell ref="A36:X36"/>
    <mergeCell ref="W41:X41"/>
    <mergeCell ref="A46:X46"/>
    <mergeCell ref="A26:D27"/>
    <mergeCell ref="A5:X5"/>
    <mergeCell ref="A6:X6"/>
    <mergeCell ref="L8:X8"/>
    <mergeCell ref="L9:X9"/>
    <mergeCell ref="T10:X10"/>
    <mergeCell ref="Q10:S10"/>
    <mergeCell ref="L10:P10"/>
    <mergeCell ref="A12:J12"/>
    <mergeCell ref="R12:X12"/>
    <mergeCell ref="I8:K8"/>
    <mergeCell ref="A9:D9"/>
    <mergeCell ref="K12:Q12"/>
    <mergeCell ref="E8:H8"/>
    <mergeCell ref="E9:H9"/>
    <mergeCell ref="E10:H10"/>
    <mergeCell ref="A8:D8"/>
    <mergeCell ref="I9:K9"/>
    <mergeCell ref="I10:K10"/>
    <mergeCell ref="A10:D10"/>
    <mergeCell ref="K13:Q16"/>
    <mergeCell ref="A24:D24"/>
    <mergeCell ref="E24:H24"/>
    <mergeCell ref="G17:X17"/>
    <mergeCell ref="A13:J16"/>
    <mergeCell ref="K24:L25"/>
    <mergeCell ref="A17:F17"/>
    <mergeCell ref="A18:F21"/>
    <mergeCell ref="R13:X16"/>
    <mergeCell ref="G18:X19"/>
    <mergeCell ref="G20:X21"/>
    <mergeCell ref="A25:D25"/>
  </mergeCells>
  <pageMargins left="0.27559055118110237" right="0.15748031496062992" top="0.15748031496062992" bottom="0.15748031496062992" header="0.31496062992125984" footer="0.31496062992125984"/>
  <pageSetup scale="97" fitToHeight="0" orientation="landscape" r:id="rId1"/>
  <ignoredErrors>
    <ignoredError sqref="E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3862C-F4C8-4B34-8663-1CE4F8B49039}">
  <dimension ref="A1:E7"/>
  <sheetViews>
    <sheetView workbookViewId="0">
      <selection activeCell="E7" sqref="E7"/>
    </sheetView>
  </sheetViews>
  <sheetFormatPr baseColWidth="10" defaultRowHeight="15" x14ac:dyDescent="0.25"/>
  <cols>
    <col min="2" max="2" width="42.140625" customWidth="1"/>
    <col min="3" max="3" width="51.7109375" customWidth="1"/>
    <col min="4" max="4" width="49.7109375" customWidth="1"/>
    <col min="5" max="5" width="93.85546875" bestFit="1" customWidth="1"/>
  </cols>
  <sheetData>
    <row r="1" spans="1:5" s="21" customFormat="1" x14ac:dyDescent="0.25">
      <c r="A1" s="19" t="s">
        <v>41</v>
      </c>
      <c r="B1" s="18" t="s">
        <v>30</v>
      </c>
      <c r="C1" s="18" t="s">
        <v>36</v>
      </c>
      <c r="D1" s="20" t="s">
        <v>42</v>
      </c>
      <c r="E1" s="20" t="s">
        <v>46</v>
      </c>
    </row>
    <row r="2" spans="1:5" x14ac:dyDescent="0.25">
      <c r="A2" s="19">
        <v>2019</v>
      </c>
      <c r="B2" s="23">
        <v>22298.080000000002</v>
      </c>
      <c r="C2" s="23">
        <v>4378.3500000000004</v>
      </c>
      <c r="D2" s="22">
        <f>C2/B2</f>
        <v>0.19635547096431621</v>
      </c>
      <c r="E2" t="s">
        <v>45</v>
      </c>
    </row>
    <row r="3" spans="1:5" x14ac:dyDescent="0.25">
      <c r="A3" s="19">
        <v>2020</v>
      </c>
      <c r="B3" s="23">
        <v>22332.2</v>
      </c>
      <c r="C3" s="23">
        <v>3862.32</v>
      </c>
      <c r="D3" s="22">
        <f>C3/B3</f>
        <v>0.17294847798246479</v>
      </c>
    </row>
    <row r="4" spans="1:5" x14ac:dyDescent="0.25">
      <c r="A4" s="21">
        <v>2021</v>
      </c>
      <c r="B4" s="24">
        <v>22366.17</v>
      </c>
      <c r="C4" s="24" t="s">
        <v>44</v>
      </c>
      <c r="D4" s="22" t="e">
        <f>C4/B4</f>
        <v>#VALUE!</v>
      </c>
    </row>
    <row r="7" spans="1:5" x14ac:dyDescent="0.25">
      <c r="B7" s="25">
        <v>0.1729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01.04</vt:lpstr>
      <vt:lpstr>Hoja1</vt:lpstr>
      <vt:lpstr>'01.04'!Print_Area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Patricia Lopez</dc:creator>
  <cp:lastModifiedBy>glimon</cp:lastModifiedBy>
  <cp:lastPrinted>2022-03-17T21:34:04Z</cp:lastPrinted>
  <dcterms:created xsi:type="dcterms:W3CDTF">2019-04-19T02:00:59Z</dcterms:created>
  <dcterms:modified xsi:type="dcterms:W3CDTF">2022-07-06T17:45:33Z</dcterms:modified>
</cp:coreProperties>
</file>